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6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M6" i="1" l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  <c r="D6" i="1"/>
  <c r="D7" i="1" s="1"/>
  <c r="C6" i="1"/>
  <c r="C7" i="1" s="1"/>
  <c r="C8" i="1" s="1"/>
  <c r="D8" i="1" l="1"/>
  <c r="E8" i="1" s="1"/>
  <c r="F8" i="1" s="1"/>
  <c r="F5" i="1" s="1"/>
  <c r="G8" i="1" l="1"/>
  <c r="H8" i="1" s="1"/>
  <c r="I8" i="1" s="1"/>
  <c r="J8" i="1" s="1"/>
  <c r="K8" i="1" s="1"/>
  <c r="L8" i="1" s="1"/>
  <c r="M8" i="1" s="1"/>
  <c r="M5" i="1" s="1"/>
</calcChain>
</file>

<file path=xl/sharedStrings.xml><?xml version="1.0" encoding="utf-8"?>
<sst xmlns="http://schemas.openxmlformats.org/spreadsheetml/2006/main" count="90" uniqueCount="16">
  <si>
    <t>DATE</t>
  </si>
  <si>
    <t>DISPOSITIF</t>
  </si>
  <si>
    <t>NIVEAU</t>
  </si>
  <si>
    <t>NOMBRE D'HEURES EN CENTRE</t>
  </si>
  <si>
    <t>FERIE</t>
  </si>
  <si>
    <t>DUREE DU DISPOSITIF ALTERNANCE</t>
  </si>
  <si>
    <t>HEURES 2023</t>
  </si>
  <si>
    <t>CENTRE</t>
  </si>
  <si>
    <t>HEURES 2022</t>
  </si>
  <si>
    <t>JOURS CENTRE</t>
  </si>
  <si>
    <t>HEURES CENTRE</t>
  </si>
  <si>
    <t>CUMUL CENTRE</t>
  </si>
  <si>
    <t>DESIGNER NUMERIQUE</t>
  </si>
  <si>
    <t xml:space="preserve"> RNCP Niveau 6 (BAC+3)</t>
  </si>
  <si>
    <t>12 MOIS</t>
  </si>
  <si>
    <t>ANNEE 2223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</si>
</sst>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993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C8E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6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33"/>
      <color rgb="FFFC8EE4"/>
      <color rgb="FFFB47D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426721</xdr:colOff>
      <xdr:row>3</xdr:row>
      <xdr:rowOff>213360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35480" cy="1036320"/>
        </a:xfrm>
        <a:prstGeom prst="rect">
          <a:avLst/>
        </a:prstGeom>
      </xdr:spPr>
    </xdr:pic>
    <xdr:clientData/>
  </xdr:twoCellAnchor>
  <xdr:twoCellAnchor>
    <xdr:from>
      <xdr:col>11</xdr:col>
      <xdr:colOff>487680</xdr:colOff>
      <xdr:row>1</xdr:row>
      <xdr:rowOff>145909</xdr:rowOff>
    </xdr:from>
    <xdr:to>
      <xdr:col>12</xdr:col>
      <xdr:colOff>687705</xdr:colOff>
      <xdr:row>2</xdr:row>
      <xdr:rowOff>143651</xdr:rowOff>
    </xdr:to>
    <xdr:sp macro="" textlink="">
      <xdr:nvSpPr>
        <xdr:cNvPr id="10" name="Zone de texte 2"/>
        <xdr:cNvSpPr txBox="1">
          <a:spLocks noChangeArrowheads="1"/>
        </xdr:cNvSpPr>
      </xdr:nvSpPr>
      <xdr:spPr bwMode="auto">
        <a:xfrm>
          <a:off x="14188440" y="420229"/>
          <a:ext cx="1419225" cy="272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algn="ctr">
            <a:lnSpc>
              <a:spcPct val="80000"/>
            </a:lnSpc>
            <a:spcAft>
              <a:spcPts val="0"/>
            </a:spcAft>
          </a:pPr>
          <a:r>
            <a:rPr lang="fr-FR" sz="1400" b="1">
              <a:solidFill>
                <a:srgbClr val="F4A51D"/>
              </a:solidFill>
              <a:effectLst/>
              <a:latin typeface="Futura PT Heavy"/>
              <a:ea typeface="Calibri" panose="020F0502020204030204" pitchFamily="34" charset="0"/>
              <a:cs typeface="Calibri" panose="020F0502020204030204" pitchFamily="34" charset="0"/>
            </a:rPr>
            <a:t>www.esadd.fr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60" zoomScaleNormal="50" workbookViewId="0">
      <selection activeCell="A6" sqref="A6"/>
    </sheetView>
  </sheetViews>
  <sheetFormatPr baseColWidth="10" defaultColWidth="9.109375" defaultRowHeight="13.8" x14ac:dyDescent="0.25"/>
  <cols>
    <col min="1" max="1" width="21.88671875" style="1" bestFit="1" customWidth="1"/>
    <col min="2" max="7" width="17.6640625" style="1" customWidth="1"/>
    <col min="8" max="13" width="17.6640625" style="3" customWidth="1"/>
    <col min="14" max="16384" width="9.109375" style="1"/>
  </cols>
  <sheetData>
    <row r="1" spans="1:13" ht="21.6" customHeight="1" x14ac:dyDescent="0.25">
      <c r="A1" s="24"/>
      <c r="B1" s="24"/>
      <c r="C1" s="24"/>
      <c r="D1" s="19" t="s">
        <v>1</v>
      </c>
      <c r="E1" s="19"/>
      <c r="F1" s="19"/>
      <c r="G1" s="20" t="s">
        <v>12</v>
      </c>
      <c r="H1" s="20"/>
      <c r="I1" s="20"/>
      <c r="J1" s="20"/>
      <c r="K1" s="20"/>
      <c r="L1" s="22"/>
      <c r="M1" s="23"/>
    </row>
    <row r="2" spans="1:13" ht="21.6" customHeight="1" x14ac:dyDescent="0.25">
      <c r="A2" s="24"/>
      <c r="B2" s="24"/>
      <c r="C2" s="24"/>
      <c r="D2" s="19" t="s">
        <v>2</v>
      </c>
      <c r="E2" s="19"/>
      <c r="F2" s="19"/>
      <c r="G2" s="20" t="s">
        <v>13</v>
      </c>
      <c r="H2" s="20"/>
      <c r="I2" s="20"/>
      <c r="J2" s="20"/>
      <c r="K2" s="20"/>
      <c r="L2" s="22"/>
      <c r="M2" s="23"/>
    </row>
    <row r="3" spans="1:13" ht="21.6" customHeight="1" x14ac:dyDescent="0.25">
      <c r="A3" s="24"/>
      <c r="B3" s="24"/>
      <c r="C3" s="24"/>
      <c r="D3" s="19" t="s">
        <v>3</v>
      </c>
      <c r="E3" s="19"/>
      <c r="F3" s="19"/>
      <c r="G3" s="20">
        <v>455</v>
      </c>
      <c r="H3" s="20"/>
      <c r="I3" s="20"/>
      <c r="J3" s="20"/>
      <c r="K3" s="20"/>
      <c r="L3" s="22"/>
      <c r="M3" s="23"/>
    </row>
    <row r="4" spans="1:13" ht="21.6" customHeight="1" x14ac:dyDescent="0.25">
      <c r="A4" s="24"/>
      <c r="B4" s="24"/>
      <c r="C4" s="24"/>
      <c r="D4" s="19" t="s">
        <v>5</v>
      </c>
      <c r="E4" s="19"/>
      <c r="F4" s="19"/>
      <c r="G4" s="20" t="s">
        <v>14</v>
      </c>
      <c r="H4" s="20"/>
      <c r="I4" s="20"/>
      <c r="J4" s="20"/>
      <c r="K4" s="20"/>
      <c r="L4" s="22"/>
      <c r="M4" s="23"/>
    </row>
    <row r="5" spans="1:13" ht="15" customHeight="1" x14ac:dyDescent="0.25">
      <c r="A5" s="15" t="s">
        <v>15</v>
      </c>
      <c r="B5" s="21" t="s">
        <v>8</v>
      </c>
      <c r="C5" s="21"/>
      <c r="D5" s="21"/>
      <c r="E5" s="21"/>
      <c r="F5" s="14">
        <f>+F8</f>
        <v>154</v>
      </c>
      <c r="G5" s="21" t="s">
        <v>6</v>
      </c>
      <c r="H5" s="21"/>
      <c r="I5" s="21"/>
      <c r="J5" s="21"/>
      <c r="K5" s="21"/>
      <c r="L5" s="21"/>
      <c r="M5" s="14">
        <f>+M8-F8</f>
        <v>301</v>
      </c>
    </row>
    <row r="6" spans="1:13" x14ac:dyDescent="0.25">
      <c r="A6" s="13" t="s">
        <v>9</v>
      </c>
      <c r="B6" s="2">
        <f>COUNTIF(B10:B40,"centre")</f>
        <v>0</v>
      </c>
      <c r="C6" s="2">
        <f>COUNTIF(C10:C40,"centre")</f>
        <v>5</v>
      </c>
      <c r="D6" s="2">
        <f t="shared" ref="D6:M6" si="0">COUNTIF(D10:D40,"centre")</f>
        <v>5</v>
      </c>
      <c r="E6" s="2">
        <f t="shared" si="0"/>
        <v>7</v>
      </c>
      <c r="F6" s="2">
        <f t="shared" si="0"/>
        <v>5</v>
      </c>
      <c r="G6" s="2">
        <f t="shared" si="0"/>
        <v>5</v>
      </c>
      <c r="H6" s="2">
        <f t="shared" si="0"/>
        <v>5</v>
      </c>
      <c r="I6" s="2">
        <f t="shared" si="0"/>
        <v>5</v>
      </c>
      <c r="J6" s="2">
        <f t="shared" si="0"/>
        <v>10</v>
      </c>
      <c r="K6" s="2">
        <f t="shared" si="0"/>
        <v>6</v>
      </c>
      <c r="L6" s="2">
        <f t="shared" si="0"/>
        <v>10</v>
      </c>
      <c r="M6" s="2">
        <f t="shared" si="0"/>
        <v>2</v>
      </c>
    </row>
    <row r="7" spans="1:13" x14ac:dyDescent="0.25">
      <c r="A7" s="13" t="s">
        <v>10</v>
      </c>
      <c r="B7" s="2">
        <f>+B6*7</f>
        <v>0</v>
      </c>
      <c r="C7" s="2">
        <f>+C6*7</f>
        <v>35</v>
      </c>
      <c r="D7" s="2">
        <f t="shared" ref="D7:M7" si="1">+D6*7</f>
        <v>35</v>
      </c>
      <c r="E7" s="2">
        <f t="shared" si="1"/>
        <v>49</v>
      </c>
      <c r="F7" s="2">
        <f t="shared" si="1"/>
        <v>35</v>
      </c>
      <c r="G7" s="2">
        <f t="shared" si="1"/>
        <v>35</v>
      </c>
      <c r="H7" s="2">
        <f t="shared" si="1"/>
        <v>35</v>
      </c>
      <c r="I7" s="2">
        <f t="shared" si="1"/>
        <v>35</v>
      </c>
      <c r="J7" s="2">
        <f t="shared" si="1"/>
        <v>70</v>
      </c>
      <c r="K7" s="2">
        <f t="shared" si="1"/>
        <v>42</v>
      </c>
      <c r="L7" s="2">
        <f t="shared" si="1"/>
        <v>70</v>
      </c>
      <c r="M7" s="2">
        <f t="shared" si="1"/>
        <v>14</v>
      </c>
    </row>
    <row r="8" spans="1:13" x14ac:dyDescent="0.25">
      <c r="A8" s="13" t="s">
        <v>11</v>
      </c>
      <c r="B8" s="7">
        <f>+B7</f>
        <v>0</v>
      </c>
      <c r="C8" s="7">
        <f>+C7+B8</f>
        <v>35</v>
      </c>
      <c r="D8" s="7">
        <f>+D7+C8</f>
        <v>70</v>
      </c>
      <c r="E8" s="7">
        <f>+E7+D8</f>
        <v>119</v>
      </c>
      <c r="F8" s="7">
        <f t="shared" ref="F8" si="2">+F7+E8</f>
        <v>154</v>
      </c>
      <c r="G8" s="7">
        <f t="shared" ref="G8" si="3">+G7+F8</f>
        <v>189</v>
      </c>
      <c r="H8" s="7">
        <f t="shared" ref="H8" si="4">+H7+G8</f>
        <v>224</v>
      </c>
      <c r="I8" s="7">
        <f t="shared" ref="I8" si="5">+I7+H8</f>
        <v>259</v>
      </c>
      <c r="J8" s="7">
        <f t="shared" ref="J8" si="6">+J7+I8</f>
        <v>329</v>
      </c>
      <c r="K8" s="7">
        <f t="shared" ref="K8" si="7">+K7+J8</f>
        <v>371</v>
      </c>
      <c r="L8" s="7">
        <f t="shared" ref="L8" si="8">+L7+K8</f>
        <v>441</v>
      </c>
      <c r="M8" s="7">
        <f t="shared" ref="M8" si="9">+M7+L8</f>
        <v>455</v>
      </c>
    </row>
    <row r="9" spans="1:13" x14ac:dyDescent="0.25">
      <c r="A9" s="13" t="s">
        <v>0</v>
      </c>
      <c r="B9" s="11">
        <v>44774</v>
      </c>
      <c r="C9" s="11">
        <v>44805</v>
      </c>
      <c r="D9" s="11">
        <v>44835</v>
      </c>
      <c r="E9" s="11">
        <v>44866</v>
      </c>
      <c r="F9" s="11">
        <v>44896</v>
      </c>
      <c r="G9" s="11">
        <v>44927</v>
      </c>
      <c r="H9" s="11">
        <v>44958</v>
      </c>
      <c r="I9" s="11">
        <v>44986</v>
      </c>
      <c r="J9" s="11">
        <v>45017</v>
      </c>
      <c r="K9" s="11">
        <v>45047</v>
      </c>
      <c r="L9" s="11">
        <v>45078</v>
      </c>
      <c r="M9" s="11">
        <v>45108</v>
      </c>
    </row>
    <row r="10" spans="1:13" x14ac:dyDescent="0.25">
      <c r="A10" s="7">
        <v>1</v>
      </c>
      <c r="B10" s="6"/>
      <c r="C10" s="7"/>
      <c r="D10" s="5"/>
      <c r="E10" s="8" t="s">
        <v>4</v>
      </c>
      <c r="F10" s="6"/>
      <c r="G10" s="4" t="s">
        <v>4</v>
      </c>
      <c r="H10" s="7"/>
      <c r="I10" s="7"/>
      <c r="J10" s="5"/>
      <c r="K10" s="8" t="s">
        <v>4</v>
      </c>
      <c r="L10" s="16" t="s">
        <v>7</v>
      </c>
      <c r="M10" s="5"/>
    </row>
    <row r="11" spans="1:13" x14ac:dyDescent="0.25">
      <c r="A11" s="7">
        <v>2</v>
      </c>
      <c r="B11" s="6"/>
      <c r="C11" s="7"/>
      <c r="D11" s="5"/>
      <c r="E11" s="16" t="s">
        <v>7</v>
      </c>
      <c r="F11" s="6"/>
      <c r="G11" s="7"/>
      <c r="H11" s="7"/>
      <c r="I11" s="7"/>
      <c r="J11" s="5"/>
      <c r="K11" s="16" t="s">
        <v>7</v>
      </c>
      <c r="L11" s="16" t="s">
        <v>7</v>
      </c>
      <c r="M11" s="5"/>
    </row>
    <row r="12" spans="1:13" x14ac:dyDescent="0.25">
      <c r="A12" s="7">
        <v>3</v>
      </c>
      <c r="B12" s="6"/>
      <c r="C12" s="5"/>
      <c r="D12" s="16" t="s">
        <v>7</v>
      </c>
      <c r="E12" s="16" t="s">
        <v>7</v>
      </c>
      <c r="F12" s="5"/>
      <c r="G12" s="6"/>
      <c r="H12" s="7"/>
      <c r="I12" s="7"/>
      <c r="J12" s="16" t="s">
        <v>7</v>
      </c>
      <c r="K12" s="16" t="s">
        <v>7</v>
      </c>
      <c r="L12" s="5"/>
      <c r="M12" s="7"/>
    </row>
    <row r="13" spans="1:13" x14ac:dyDescent="0.25">
      <c r="A13" s="7">
        <v>4</v>
      </c>
      <c r="B13" s="6"/>
      <c r="C13" s="5"/>
      <c r="D13" s="16" t="s">
        <v>7</v>
      </c>
      <c r="E13" s="16" t="s">
        <v>7</v>
      </c>
      <c r="F13" s="5"/>
      <c r="G13" s="6"/>
      <c r="H13" s="5"/>
      <c r="I13" s="5"/>
      <c r="J13" s="16" t="s">
        <v>7</v>
      </c>
      <c r="K13" s="16" t="s">
        <v>7</v>
      </c>
      <c r="L13" s="5"/>
      <c r="M13" s="7"/>
    </row>
    <row r="14" spans="1:13" x14ac:dyDescent="0.25">
      <c r="A14" s="7">
        <v>5</v>
      </c>
      <c r="B14" s="6"/>
      <c r="C14" s="18"/>
      <c r="D14" s="16" t="s">
        <v>7</v>
      </c>
      <c r="E14" s="5"/>
      <c r="F14" s="16" t="s">
        <v>7</v>
      </c>
      <c r="G14" s="6"/>
      <c r="H14" s="5"/>
      <c r="I14" s="5"/>
      <c r="J14" s="16" t="s">
        <v>7</v>
      </c>
      <c r="K14" s="16" t="s">
        <v>7</v>
      </c>
      <c r="L14" s="7"/>
      <c r="M14" s="7"/>
    </row>
    <row r="15" spans="1:13" x14ac:dyDescent="0.25">
      <c r="A15" s="7">
        <v>6</v>
      </c>
      <c r="B15" s="5"/>
      <c r="C15" s="18"/>
      <c r="D15" s="16" t="s">
        <v>7</v>
      </c>
      <c r="E15" s="5"/>
      <c r="F15" s="16" t="s">
        <v>7</v>
      </c>
      <c r="G15" s="6"/>
      <c r="H15" s="16" t="s">
        <v>7</v>
      </c>
      <c r="I15" s="16" t="s">
        <v>7</v>
      </c>
      <c r="J15" s="16" t="s">
        <v>7</v>
      </c>
      <c r="K15" s="5"/>
      <c r="L15" s="12"/>
      <c r="M15" s="7"/>
    </row>
    <row r="16" spans="1:13" x14ac:dyDescent="0.25">
      <c r="A16" s="7">
        <v>7</v>
      </c>
      <c r="B16" s="5"/>
      <c r="C16" s="18"/>
      <c r="D16" s="16" t="s">
        <v>7</v>
      </c>
      <c r="E16" s="16" t="s">
        <v>7</v>
      </c>
      <c r="F16" s="16" t="s">
        <v>7</v>
      </c>
      <c r="G16" s="5"/>
      <c r="H16" s="16" t="s">
        <v>7</v>
      </c>
      <c r="I16" s="16" t="s">
        <v>7</v>
      </c>
      <c r="J16" s="16" t="s">
        <v>7</v>
      </c>
      <c r="K16" s="5"/>
      <c r="L16" s="7"/>
      <c r="M16" s="7"/>
    </row>
    <row r="17" spans="1:13" x14ac:dyDescent="0.25">
      <c r="A17" s="7">
        <v>8</v>
      </c>
      <c r="B17" s="6"/>
      <c r="C17" s="18"/>
      <c r="D17" s="5"/>
      <c r="E17" s="16" t="s">
        <v>7</v>
      </c>
      <c r="F17" s="16" t="s">
        <v>7</v>
      </c>
      <c r="G17" s="5"/>
      <c r="H17" s="16" t="s">
        <v>7</v>
      </c>
      <c r="I17" s="16" t="s">
        <v>7</v>
      </c>
      <c r="J17" s="5"/>
      <c r="K17" s="4" t="s">
        <v>4</v>
      </c>
      <c r="L17" s="7"/>
      <c r="M17" s="5"/>
    </row>
    <row r="18" spans="1:13" x14ac:dyDescent="0.25">
      <c r="A18" s="7">
        <v>9</v>
      </c>
      <c r="B18" s="6"/>
      <c r="C18" s="7"/>
      <c r="D18" s="5"/>
      <c r="E18" s="16" t="s">
        <v>7</v>
      </c>
      <c r="F18" s="16" t="s">
        <v>7</v>
      </c>
      <c r="G18" s="16" t="s">
        <v>7</v>
      </c>
      <c r="H18" s="16" t="s">
        <v>7</v>
      </c>
      <c r="I18" s="16" t="s">
        <v>7</v>
      </c>
      <c r="J18" s="5"/>
      <c r="K18" s="7"/>
      <c r="L18" s="7"/>
      <c r="M18" s="5"/>
    </row>
    <row r="19" spans="1:13" x14ac:dyDescent="0.25">
      <c r="A19" s="7">
        <v>10</v>
      </c>
      <c r="B19" s="6"/>
      <c r="C19" s="5"/>
      <c r="D19" s="7"/>
      <c r="E19" s="16" t="s">
        <v>7</v>
      </c>
      <c r="F19" s="5"/>
      <c r="G19" s="16" t="s">
        <v>7</v>
      </c>
      <c r="H19" s="16" t="s">
        <v>7</v>
      </c>
      <c r="I19" s="16" t="s">
        <v>7</v>
      </c>
      <c r="J19" s="4" t="s">
        <v>4</v>
      </c>
      <c r="K19" s="6"/>
      <c r="L19" s="5"/>
      <c r="M19" s="7"/>
    </row>
    <row r="20" spans="1:13" x14ac:dyDescent="0.25">
      <c r="A20" s="7">
        <v>11</v>
      </c>
      <c r="B20" s="6"/>
      <c r="C20" s="5"/>
      <c r="D20" s="7"/>
      <c r="E20" s="4" t="s">
        <v>4</v>
      </c>
      <c r="F20" s="5"/>
      <c r="G20" s="16" t="s">
        <v>7</v>
      </c>
      <c r="H20" s="5"/>
      <c r="I20" s="5"/>
      <c r="J20" s="6"/>
      <c r="K20" s="6"/>
      <c r="L20" s="5"/>
      <c r="M20" s="7"/>
    </row>
    <row r="21" spans="1:13" x14ac:dyDescent="0.25">
      <c r="A21" s="7">
        <v>12</v>
      </c>
      <c r="B21" s="6"/>
      <c r="C21" s="7"/>
      <c r="D21" s="7"/>
      <c r="E21" s="5"/>
      <c r="F21" s="7"/>
      <c r="G21" s="16" t="s">
        <v>7</v>
      </c>
      <c r="H21" s="5"/>
      <c r="I21" s="5"/>
      <c r="J21" s="6"/>
      <c r="K21" s="6"/>
      <c r="L21" s="7"/>
      <c r="M21" s="7"/>
    </row>
    <row r="22" spans="1:13" x14ac:dyDescent="0.25">
      <c r="A22" s="7">
        <v>13</v>
      </c>
      <c r="B22" s="5"/>
      <c r="C22" s="7"/>
      <c r="D22" s="7"/>
      <c r="E22" s="5"/>
      <c r="F22" s="7"/>
      <c r="G22" s="16" t="s">
        <v>7</v>
      </c>
      <c r="H22" s="7"/>
      <c r="I22" s="7"/>
      <c r="J22" s="6"/>
      <c r="K22" s="5"/>
      <c r="L22" s="7"/>
      <c r="M22" s="7"/>
    </row>
    <row r="23" spans="1:13" x14ac:dyDescent="0.25">
      <c r="A23" s="7">
        <v>14</v>
      </c>
      <c r="B23" s="5"/>
      <c r="C23" s="7"/>
      <c r="D23" s="7"/>
      <c r="E23" s="7"/>
      <c r="F23" s="7"/>
      <c r="G23" s="5"/>
      <c r="H23" s="7"/>
      <c r="I23" s="7"/>
      <c r="J23" s="6"/>
      <c r="K23" s="5"/>
      <c r="L23" s="7"/>
      <c r="M23" s="8" t="s">
        <v>4</v>
      </c>
    </row>
    <row r="24" spans="1:13" x14ac:dyDescent="0.25">
      <c r="A24" s="7">
        <v>15</v>
      </c>
      <c r="B24" s="4" t="s">
        <v>4</v>
      </c>
      <c r="C24" s="7"/>
      <c r="D24" s="5"/>
      <c r="E24" s="7"/>
      <c r="F24" s="7"/>
      <c r="G24" s="5"/>
      <c r="H24" s="7"/>
      <c r="I24" s="7"/>
      <c r="J24" s="5"/>
      <c r="K24" s="7"/>
      <c r="L24" s="7"/>
      <c r="M24" s="5"/>
    </row>
    <row r="25" spans="1:13" x14ac:dyDescent="0.25">
      <c r="A25" s="7">
        <v>16</v>
      </c>
      <c r="B25" s="6"/>
      <c r="C25" s="7"/>
      <c r="D25" s="5"/>
      <c r="E25" s="7"/>
      <c r="F25" s="7"/>
      <c r="G25" s="7"/>
      <c r="H25" s="7"/>
      <c r="I25" s="7"/>
      <c r="J25" s="5"/>
      <c r="K25" s="7"/>
      <c r="L25" s="7"/>
      <c r="M25" s="5"/>
    </row>
    <row r="26" spans="1:13" x14ac:dyDescent="0.25">
      <c r="A26" s="7">
        <v>17</v>
      </c>
      <c r="B26" s="6"/>
      <c r="C26" s="5"/>
      <c r="D26" s="7"/>
      <c r="E26" s="7"/>
      <c r="F26" s="5"/>
      <c r="G26" s="7"/>
      <c r="H26" s="7"/>
      <c r="I26" s="7"/>
      <c r="J26" s="7"/>
      <c r="K26" s="7"/>
      <c r="L26" s="5"/>
      <c r="M26" s="16" t="s">
        <v>7</v>
      </c>
    </row>
    <row r="27" spans="1:13" x14ac:dyDescent="0.25">
      <c r="A27" s="7">
        <v>18</v>
      </c>
      <c r="B27" s="6"/>
      <c r="C27" s="5"/>
      <c r="D27" s="7"/>
      <c r="E27" s="7"/>
      <c r="F27" s="5"/>
      <c r="G27" s="7"/>
      <c r="H27" s="5"/>
      <c r="I27" s="5"/>
      <c r="J27" s="7"/>
      <c r="K27" s="4" t="s">
        <v>4</v>
      </c>
      <c r="L27" s="5"/>
      <c r="M27" s="16" t="s">
        <v>7</v>
      </c>
    </row>
    <row r="28" spans="1:13" x14ac:dyDescent="0.25">
      <c r="A28" s="7">
        <v>19</v>
      </c>
      <c r="B28" s="6"/>
      <c r="C28" s="7"/>
      <c r="D28" s="7"/>
      <c r="E28" s="5"/>
      <c r="F28" s="7"/>
      <c r="G28" s="7"/>
      <c r="H28" s="5"/>
      <c r="I28" s="5"/>
      <c r="J28" s="7"/>
      <c r="K28" s="9"/>
      <c r="L28" s="16" t="s">
        <v>7</v>
      </c>
      <c r="M28" s="7"/>
    </row>
    <row r="29" spans="1:13" x14ac:dyDescent="0.25">
      <c r="A29" s="7">
        <v>20</v>
      </c>
      <c r="B29" s="5"/>
      <c r="C29" s="7"/>
      <c r="D29" s="7"/>
      <c r="E29" s="5"/>
      <c r="F29" s="7"/>
      <c r="G29" s="7"/>
      <c r="H29" s="7"/>
      <c r="I29" s="7"/>
      <c r="J29" s="7"/>
      <c r="K29" s="5"/>
      <c r="L29" s="16" t="s">
        <v>7</v>
      </c>
      <c r="M29" s="7"/>
    </row>
    <row r="30" spans="1:13" x14ac:dyDescent="0.25">
      <c r="A30" s="7">
        <v>21</v>
      </c>
      <c r="B30" s="5"/>
      <c r="C30" s="7"/>
      <c r="D30" s="7"/>
      <c r="E30" s="7"/>
      <c r="F30" s="7"/>
      <c r="G30" s="5"/>
      <c r="H30" s="6"/>
      <c r="I30" s="7"/>
      <c r="J30" s="7"/>
      <c r="K30" s="5"/>
      <c r="L30" s="16" t="s">
        <v>7</v>
      </c>
      <c r="M30" s="7"/>
    </row>
    <row r="31" spans="1:13" x14ac:dyDescent="0.25">
      <c r="A31" s="7">
        <v>22</v>
      </c>
      <c r="B31" s="6"/>
      <c r="C31" s="7"/>
      <c r="D31" s="5"/>
      <c r="E31" s="7"/>
      <c r="F31" s="7"/>
      <c r="G31" s="5"/>
      <c r="H31" s="6"/>
      <c r="I31" s="7"/>
      <c r="J31" s="5"/>
      <c r="K31" s="7"/>
      <c r="L31" s="16" t="s">
        <v>7</v>
      </c>
      <c r="M31" s="5"/>
    </row>
    <row r="32" spans="1:13" x14ac:dyDescent="0.25">
      <c r="A32" s="7">
        <v>23</v>
      </c>
      <c r="B32" s="6"/>
      <c r="C32" s="7"/>
      <c r="D32" s="5"/>
      <c r="E32" s="7"/>
      <c r="F32" s="7"/>
      <c r="G32" s="7"/>
      <c r="H32" s="6"/>
      <c r="I32" s="7"/>
      <c r="J32" s="5"/>
      <c r="K32" s="7"/>
      <c r="L32" s="16" t="s">
        <v>7</v>
      </c>
      <c r="M32" s="5"/>
    </row>
    <row r="33" spans="1:13" x14ac:dyDescent="0.25">
      <c r="A33" s="7">
        <v>24</v>
      </c>
      <c r="B33" s="6"/>
      <c r="C33" s="5"/>
      <c r="D33" s="7"/>
      <c r="E33" s="7"/>
      <c r="F33" s="5"/>
      <c r="G33" s="7"/>
      <c r="H33" s="6"/>
      <c r="I33" s="7"/>
      <c r="J33" s="16" t="s">
        <v>7</v>
      </c>
      <c r="K33" s="7"/>
      <c r="L33" s="5"/>
      <c r="M33" s="7"/>
    </row>
    <row r="34" spans="1:13" x14ac:dyDescent="0.25">
      <c r="A34" s="7">
        <v>25</v>
      </c>
      <c r="B34" s="6"/>
      <c r="C34" s="5"/>
      <c r="D34" s="6"/>
      <c r="E34" s="7"/>
      <c r="F34" s="4" t="s">
        <v>4</v>
      </c>
      <c r="G34" s="7"/>
      <c r="H34" s="5"/>
      <c r="I34" s="5"/>
      <c r="J34" s="16" t="s">
        <v>7</v>
      </c>
      <c r="K34" s="7"/>
      <c r="L34" s="5"/>
      <c r="M34" s="7"/>
    </row>
    <row r="35" spans="1:13" x14ac:dyDescent="0.25">
      <c r="A35" s="7">
        <v>26</v>
      </c>
      <c r="B35" s="6"/>
      <c r="C35" s="16" t="s">
        <v>7</v>
      </c>
      <c r="D35" s="6"/>
      <c r="E35" s="5"/>
      <c r="F35" s="6"/>
      <c r="G35" s="7"/>
      <c r="H35" s="5"/>
      <c r="I35" s="5"/>
      <c r="J35" s="16" t="s">
        <v>7</v>
      </c>
      <c r="K35" s="7"/>
      <c r="L35" s="16" t="s">
        <v>7</v>
      </c>
      <c r="M35" s="7"/>
    </row>
    <row r="36" spans="1:13" x14ac:dyDescent="0.25">
      <c r="A36" s="7">
        <v>27</v>
      </c>
      <c r="B36" s="5"/>
      <c r="C36" s="16" t="s">
        <v>7</v>
      </c>
      <c r="D36" s="6"/>
      <c r="E36" s="5"/>
      <c r="F36" s="6"/>
      <c r="G36" s="7"/>
      <c r="H36" s="7"/>
      <c r="I36" s="7"/>
      <c r="J36" s="16" t="s">
        <v>7</v>
      </c>
      <c r="K36" s="5"/>
      <c r="L36" s="16" t="s">
        <v>7</v>
      </c>
      <c r="M36" s="7"/>
    </row>
    <row r="37" spans="1:13" x14ac:dyDescent="0.25">
      <c r="A37" s="7">
        <v>28</v>
      </c>
      <c r="B37" s="5"/>
      <c r="C37" s="16" t="s">
        <v>7</v>
      </c>
      <c r="D37" s="6"/>
      <c r="E37" s="7"/>
      <c r="F37" s="6"/>
      <c r="G37" s="5"/>
      <c r="H37" s="7"/>
      <c r="I37" s="7"/>
      <c r="J37" s="16" t="s">
        <v>7</v>
      </c>
      <c r="K37" s="5"/>
      <c r="L37" s="16" t="s">
        <v>7</v>
      </c>
      <c r="M37" s="7"/>
    </row>
    <row r="38" spans="1:13" x14ac:dyDescent="0.25">
      <c r="A38" s="7">
        <v>29</v>
      </c>
      <c r="B38" s="6"/>
      <c r="C38" s="16" t="s">
        <v>7</v>
      </c>
      <c r="D38" s="5"/>
      <c r="E38" s="6"/>
      <c r="F38" s="6"/>
      <c r="G38" s="5"/>
      <c r="H38" s="17"/>
      <c r="I38" s="7"/>
      <c r="J38" s="5"/>
      <c r="K38" s="4" t="s">
        <v>4</v>
      </c>
      <c r="L38" s="7"/>
      <c r="M38" s="5"/>
    </row>
    <row r="39" spans="1:13" x14ac:dyDescent="0.25">
      <c r="A39" s="7">
        <v>30</v>
      </c>
      <c r="B39" s="6"/>
      <c r="C39" s="16" t="s">
        <v>7</v>
      </c>
      <c r="D39" s="5"/>
      <c r="E39" s="6"/>
      <c r="F39" s="6"/>
      <c r="G39" s="6"/>
      <c r="H39" s="17"/>
      <c r="I39" s="7"/>
      <c r="J39" s="5"/>
      <c r="K39" s="16" t="s">
        <v>7</v>
      </c>
      <c r="L39" s="7"/>
      <c r="M39" s="5"/>
    </row>
    <row r="40" spans="1:13" x14ac:dyDescent="0.25">
      <c r="A40" s="7">
        <v>31</v>
      </c>
      <c r="B40" s="6"/>
      <c r="C40" s="17"/>
      <c r="D40" s="10"/>
      <c r="E40" s="17"/>
      <c r="F40" s="5"/>
      <c r="G40" s="6"/>
      <c r="H40" s="17"/>
      <c r="I40" s="7"/>
      <c r="J40" s="17"/>
      <c r="K40" s="16" t="s">
        <v>7</v>
      </c>
      <c r="L40" s="17"/>
      <c r="M40" s="7"/>
    </row>
  </sheetData>
  <mergeCells count="12">
    <mergeCell ref="B5:E5"/>
    <mergeCell ref="L1:M4"/>
    <mergeCell ref="A1:C4"/>
    <mergeCell ref="D1:F1"/>
    <mergeCell ref="D2:F2"/>
    <mergeCell ref="D3:F3"/>
    <mergeCell ref="D4:F4"/>
    <mergeCell ref="G5:L5"/>
    <mergeCell ref="G1:K1"/>
    <mergeCell ref="G2:K2"/>
    <mergeCell ref="G3:K3"/>
    <mergeCell ref="G4:K4"/>
  </mergeCells>
  <printOptions horizontalCentered="1" verticalCentered="1"/>
  <pageMargins left="0.51181102362204722" right="0.31496062992125984" top="0.55118110236220474" bottom="0.55118110236220474" header="0.11811023622047245" footer="0.11811023622047245"/>
  <pageSetup paperSize="9" scale="59" fitToHeight="0" orientation="landscape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51A05E5DA3248AE0997A8A8D64525" ma:contentTypeVersion="16" ma:contentTypeDescription="Create a new document." ma:contentTypeScope="" ma:versionID="ca20a667da5d7c6b29d951162b8a4a01">
  <xsd:schema xmlns:xsd="http://www.w3.org/2001/XMLSchema" xmlns:xs="http://www.w3.org/2001/XMLSchema" xmlns:p="http://schemas.microsoft.com/office/2006/metadata/properties" xmlns:ns2="738868d5-9d8d-4e34-83a1-5175c0f20e59" xmlns:ns3="17a1c1d2-053e-44c6-a4dd-6062b4d5c5fe" targetNamespace="http://schemas.microsoft.com/office/2006/metadata/properties" ma:root="true" ma:fieldsID="bc5955189fcf67dc57141d025ac27fdd" ns2:_="" ns3:_="">
    <xsd:import namespace="738868d5-9d8d-4e34-83a1-5175c0f20e59"/>
    <xsd:import namespace="17a1c1d2-053e-44c6-a4dd-6062b4d5c5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868d5-9d8d-4e34-83a1-5175c0f20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5581861-bc45-4308-8027-407e233b68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1c1d2-053e-44c6-a4dd-6062b4d5c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7dad75-5e61-46b2-883e-5b772980acf7}" ma:internalName="TaxCatchAll" ma:showField="CatchAllData" ma:web="17a1c1d2-053e-44c6-a4dd-6062b4d5c5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a1c1d2-053e-44c6-a4dd-6062b4d5c5fe" xsi:nil="true"/>
    <lcf76f155ced4ddcb4097134ff3c332f xmlns="738868d5-9d8d-4e34-83a1-5175c0f20e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C7C4FD-FD5A-4FB4-A96D-C47AF1DFB39E}"/>
</file>

<file path=customXml/itemProps2.xml><?xml version="1.0" encoding="utf-8"?>
<ds:datastoreItem xmlns:ds="http://schemas.openxmlformats.org/officeDocument/2006/customXml" ds:itemID="{39D85367-DDBE-4ED6-976E-AA3BD5234F67}"/>
</file>

<file path=customXml/itemProps3.xml><?xml version="1.0" encoding="utf-8"?>
<ds:datastoreItem xmlns:ds="http://schemas.openxmlformats.org/officeDocument/2006/customXml" ds:itemID="{D32C72CC-ECC6-48BD-AF70-2843ECE40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0x010100CA551A05E5DA3248AE0997A8A8D64525</vt:lpwstr>
  </property>
</Properties>
</file>